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E17" i="1"/>
  <c r="D17" i="1"/>
  <c r="I22" i="1"/>
  <c r="I14" i="1"/>
  <c r="I23" i="1" l="1"/>
</calcChain>
</file>

<file path=xl/sharedStrings.xml><?xml version="1.0" encoding="utf-8"?>
<sst xmlns="http://schemas.openxmlformats.org/spreadsheetml/2006/main" count="45" uniqueCount="37">
  <si>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</si>
  <si>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</si>
  <si>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</si>
  <si>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</si>
  <si>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</si>
  <si>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</si>
  <si>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</si>
  <si>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</si>
  <si>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</si>
  <si>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</si>
  <si>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ТТК№379</t>
  </si>
  <si>
    <t xml:space="preserve">Кофейный напиток </t>
  </si>
  <si>
    <t>Итого: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</si>
  <si>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</si>
  <si>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</si>
  <si>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</si>
  <si>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</si>
  <si>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</si>
  <si>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</si>
  <si>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</si>
  <si>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</si>
  <si>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</si>
  <si>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</si>
  <si>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ТТК№388</t>
  </si>
  <si>
    <t>Напиток из шиповника</t>
  </si>
  <si>
    <t>Яблоко</t>
  </si>
  <si>
    <t>Меню на 03 июня 2025 г.</t>
  </si>
  <si>
    <t>ТТК№14</t>
  </si>
  <si>
    <t>Масло сливочное</t>
  </si>
  <si>
    <t>ТТК № 173</t>
  </si>
  <si>
    <t>Каша вязкая молочная из овсяных хлопьев "Геркулес" с маслом</t>
  </si>
  <si>
    <t>ТТК№40</t>
  </si>
  <si>
    <t>Закуска из картофеля, моркови и зеленого горошка</t>
  </si>
  <si>
    <t>ТТК№103</t>
  </si>
  <si>
    <t>Суп картофельный с макаронами и курой</t>
  </si>
  <si>
    <t>ТТК№284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</si>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</sst>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abSelected="1" zoomScale="60" zoomScaleNormal="60" workbookViewId="0">
      <selection activeCell="A31" sqref="A31:XFD321"/>
    </sheetView>
  </sheetViews>
  <sheetFormatPr defaultRowHeight="15.75" x14ac:dyDescent="0.25"/>
  <cols>
    <col min="2" max="2" width="12.5703125" style="41" customWidth="1"/>
    <col min="3" max="3" width="54.42578125" style="41" customWidth="1"/>
    <col min="4" max="7" width="12.140625" style="41" customWidth="1"/>
    <col min="8" max="8" width="13.140625" style="41" customWidth="1"/>
    <col min="9" max="9" width="12" style="41" customWidth="1"/>
  </cols>
  <sheetData>
    <row r="1" spans="2:9" ht="16.5" thickBot="1" x14ac:dyDescent="0.3"/>
    <row r="2" spans="2:9" x14ac:dyDescent="0.25">
      <c r="B2" s="21"/>
      <c r="C2" s="22" t="s">
        <v>0</v>
      </c>
      <c r="D2" s="22"/>
      <c r="E2" s="22"/>
      <c r="F2" s="22"/>
      <c r="G2" s="22"/>
      <c r="H2" s="22"/>
      <c r="I2" s="23"/>
    </row>
    <row r="3" spans="2:9" x14ac:dyDescent="0.25">
      <c r="B3" s="24"/>
      <c r="C3" s="25"/>
      <c r="D3" s="25"/>
      <c r="E3" s="25"/>
      <c r="F3" s="25"/>
      <c r="G3" s="25"/>
      <c r="H3" s="25"/>
      <c r="I3" s="26"/>
    </row>
    <row r="4" spans="2:9" x14ac:dyDescent="0.25">
      <c r="B4" s="27"/>
      <c r="C4" s="28" t="s">
        <v>26</v>
      </c>
      <c r="D4" s="25"/>
      <c r="E4" s="25"/>
      <c r="F4" s="25"/>
      <c r="G4" s="25"/>
      <c r="H4" s="25"/>
      <c r="I4" s="26"/>
    </row>
    <row r="5" spans="2:9" x14ac:dyDescent="0.25">
      <c r="B5" s="24"/>
      <c r="C5" s="29"/>
      <c r="D5" s="25"/>
      <c r="E5" s="25"/>
      <c r="F5" s="25"/>
      <c r="G5" s="25"/>
      <c r="H5" s="25"/>
      <c r="I5" s="26"/>
    </row>
    <row r="6" spans="2:9" x14ac:dyDescent="0.25">
      <c r="B6" s="30" t="s">
        <v>1</v>
      </c>
      <c r="C6" s="31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1" t="s">
        <v>7</v>
      </c>
      <c r="I6" s="33" t="s">
        <v>8</v>
      </c>
    </row>
    <row r="7" spans="2:9" x14ac:dyDescent="0.25">
      <c r="B7" s="7"/>
      <c r="C7" s="31" t="s">
        <v>18</v>
      </c>
      <c r="D7" s="34"/>
      <c r="E7" s="35"/>
      <c r="F7" s="35"/>
      <c r="G7" s="35"/>
      <c r="H7" s="35"/>
      <c r="I7" s="36"/>
    </row>
    <row r="8" spans="2:9" x14ac:dyDescent="0.25">
      <c r="B8" s="1" t="s">
        <v>27</v>
      </c>
      <c r="C8" s="2" t="s">
        <v>28</v>
      </c>
      <c r="D8" s="3">
        <v>0.08</v>
      </c>
      <c r="E8" s="3">
        <v>7.25</v>
      </c>
      <c r="F8" s="3">
        <v>0.13</v>
      </c>
      <c r="G8" s="3">
        <v>66</v>
      </c>
      <c r="H8" s="4">
        <v>10</v>
      </c>
      <c r="I8" s="5">
        <v>17.89</v>
      </c>
    </row>
    <row r="9" spans="2:9" x14ac:dyDescent="0.25">
      <c r="B9" s="1" t="s">
        <v>29</v>
      </c>
      <c r="C9" s="18" t="s">
        <v>30</v>
      </c>
      <c r="D9" s="3">
        <v>8.31</v>
      </c>
      <c r="E9" s="3">
        <v>13.12</v>
      </c>
      <c r="F9" s="3">
        <v>37.630000000000003</v>
      </c>
      <c r="G9" s="3">
        <v>303</v>
      </c>
      <c r="H9" s="8">
        <v>210</v>
      </c>
      <c r="I9" s="5">
        <v>26.38</v>
      </c>
    </row>
    <row r="10" spans="2:9" x14ac:dyDescent="0.25">
      <c r="B10" s="1" t="s">
        <v>9</v>
      </c>
      <c r="C10" s="2" t="s">
        <v>25</v>
      </c>
      <c r="D10" s="3">
        <v>0.64</v>
      </c>
      <c r="E10" s="3">
        <v>0.64</v>
      </c>
      <c r="F10" s="3">
        <v>15.68</v>
      </c>
      <c r="G10" s="3">
        <v>71.040000000000006</v>
      </c>
      <c r="H10" s="4">
        <v>140</v>
      </c>
      <c r="I10" s="5">
        <v>26.88</v>
      </c>
    </row>
    <row r="11" spans="2:9" x14ac:dyDescent="0.25">
      <c r="B11" s="1" t="s">
        <v>10</v>
      </c>
      <c r="C11" s="2" t="s">
        <v>11</v>
      </c>
      <c r="D11" s="3">
        <v>4.95</v>
      </c>
      <c r="E11" s="3">
        <v>2.665</v>
      </c>
      <c r="F11" s="3">
        <v>23.87</v>
      </c>
      <c r="G11" s="3">
        <v>139.26499999999999</v>
      </c>
      <c r="H11" s="4">
        <v>200</v>
      </c>
      <c r="I11" s="5">
        <v>16.920000000000002</v>
      </c>
    </row>
    <row r="12" spans="2:9" x14ac:dyDescent="0.25">
      <c r="B12" s="1" t="s">
        <v>9</v>
      </c>
      <c r="C12" s="19" t="s">
        <v>20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21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12</v>
      </c>
      <c r="D14" s="10"/>
      <c r="E14" s="10"/>
      <c r="F14" s="10"/>
      <c r="G14" s="10"/>
      <c r="H14" s="11"/>
      <c r="I14" s="12">
        <f>SUM(I8:I13)</f>
        <v>96.22</v>
      </c>
    </row>
    <row r="15" spans="2:9" x14ac:dyDescent="0.25">
      <c r="B15" s="7"/>
      <c r="C15" s="13" t="s">
        <v>19</v>
      </c>
      <c r="D15" s="14"/>
      <c r="E15" s="15"/>
      <c r="F15" s="15"/>
      <c r="G15" s="15"/>
      <c r="H15" s="16"/>
      <c r="I15" s="17"/>
    </row>
    <row r="16" spans="2:9" x14ac:dyDescent="0.25">
      <c r="B16" s="1" t="s">
        <v>31</v>
      </c>
      <c r="C16" s="18" t="s">
        <v>32</v>
      </c>
      <c r="D16" s="3">
        <v>2.73</v>
      </c>
      <c r="E16" s="3">
        <v>7.06</v>
      </c>
      <c r="F16" s="3">
        <v>9.5500000000000007</v>
      </c>
      <c r="G16" s="3">
        <v>112.7</v>
      </c>
      <c r="H16" s="8">
        <v>100</v>
      </c>
      <c r="I16" s="5">
        <v>13.83</v>
      </c>
    </row>
    <row r="17" spans="2:9" x14ac:dyDescent="0.25">
      <c r="B17" s="42" t="s">
        <v>33</v>
      </c>
      <c r="C17" s="2" t="s">
        <v>34</v>
      </c>
      <c r="D17" s="3">
        <f>2.68+3.25</f>
        <v>5.93</v>
      </c>
      <c r="E17" s="3">
        <f>2.83+1.99</f>
        <v>4.82</v>
      </c>
      <c r="F17" s="3">
        <v>17.45</v>
      </c>
      <c r="G17" s="3">
        <f>118.25</f>
        <v>118.25</v>
      </c>
      <c r="H17" s="4">
        <v>250</v>
      </c>
      <c r="I17" s="5">
        <v>25.15</v>
      </c>
    </row>
    <row r="18" spans="2:9" x14ac:dyDescent="0.25">
      <c r="B18" s="1" t="s">
        <v>35</v>
      </c>
      <c r="C18" s="18" t="s">
        <v>36</v>
      </c>
      <c r="D18" s="3">
        <v>21.56</v>
      </c>
      <c r="E18" s="3">
        <v>24.18</v>
      </c>
      <c r="F18" s="3">
        <v>26.79</v>
      </c>
      <c r="G18" s="3">
        <v>405</v>
      </c>
      <c r="H18" s="8">
        <v>210</v>
      </c>
      <c r="I18" s="5">
        <v>152.77000000000001</v>
      </c>
    </row>
    <row r="19" spans="2:9" x14ac:dyDescent="0.25">
      <c r="B19" s="1" t="s">
        <v>23</v>
      </c>
      <c r="C19" s="2" t="s">
        <v>24</v>
      </c>
      <c r="D19" s="3" t="s">
        <v>13</v>
      </c>
      <c r="E19" s="3" t="s">
        <v>13</v>
      </c>
      <c r="F19" s="3">
        <v>19.96</v>
      </c>
      <c r="G19" s="3">
        <v>79.84</v>
      </c>
      <c r="H19" s="4">
        <v>200</v>
      </c>
      <c r="I19" s="5">
        <v>11.13</v>
      </c>
    </row>
    <row r="20" spans="2:9" x14ac:dyDescent="0.25">
      <c r="B20" s="1" t="s">
        <v>9</v>
      </c>
      <c r="C20" s="19" t="s">
        <v>20</v>
      </c>
      <c r="D20" s="6">
        <v>5.39</v>
      </c>
      <c r="E20" s="6">
        <v>0.68</v>
      </c>
      <c r="F20" s="6">
        <v>33.53</v>
      </c>
      <c r="G20" s="6">
        <v>161.76</v>
      </c>
      <c r="H20" s="8">
        <v>70</v>
      </c>
      <c r="I20" s="5">
        <v>7.21</v>
      </c>
    </row>
    <row r="21" spans="2:9" x14ac:dyDescent="0.25">
      <c r="B21" s="1" t="s">
        <v>9</v>
      </c>
      <c r="C21" s="19" t="s">
        <v>21</v>
      </c>
      <c r="D21" s="6">
        <v>3.28</v>
      </c>
      <c r="E21" s="6">
        <v>0.5</v>
      </c>
      <c r="F21" s="6">
        <v>19.53</v>
      </c>
      <c r="G21" s="6">
        <v>95.76</v>
      </c>
      <c r="H21" s="8">
        <v>42</v>
      </c>
      <c r="I21" s="5">
        <v>4.1900000000000004</v>
      </c>
    </row>
    <row r="22" spans="2:9" x14ac:dyDescent="0.25">
      <c r="B22" s="7"/>
      <c r="C22" s="9" t="s">
        <v>12</v>
      </c>
      <c r="D22" s="10"/>
      <c r="E22" s="10"/>
      <c r="F22" s="10"/>
      <c r="G22" s="10"/>
      <c r="H22" s="11"/>
      <c r="I22" s="12">
        <f>SUM(I16:I21)</f>
        <v>214.28</v>
      </c>
    </row>
    <row r="23" spans="2:9" x14ac:dyDescent="0.25">
      <c r="B23" s="20"/>
      <c r="C23" s="9" t="s">
        <v>22</v>
      </c>
      <c r="D23" s="10"/>
      <c r="E23" s="10"/>
      <c r="F23" s="10"/>
      <c r="G23" s="10"/>
      <c r="H23" s="11"/>
      <c r="I23" s="12">
        <f>I14+I22</f>
        <v>310.5</v>
      </c>
    </row>
    <row r="24" spans="2:9" x14ac:dyDescent="0.25">
      <c r="B24" s="24"/>
      <c r="C24" s="25"/>
      <c r="D24" s="25"/>
      <c r="E24" s="25"/>
      <c r="F24" s="25"/>
      <c r="G24" s="25"/>
      <c r="H24" s="25"/>
      <c r="I24" s="26"/>
    </row>
    <row r="25" spans="2:9" x14ac:dyDescent="0.25">
      <c r="B25" s="24"/>
      <c r="C25" s="28" t="s">
        <v>14</v>
      </c>
      <c r="D25" s="28"/>
      <c r="E25" s="28"/>
      <c r="F25" s="28"/>
      <c r="G25" s="28"/>
      <c r="H25" s="28" t="s">
        <v>15</v>
      </c>
      <c r="I25" s="26"/>
    </row>
    <row r="26" spans="2:9" x14ac:dyDescent="0.25">
      <c r="B26" s="24"/>
      <c r="C26" s="25"/>
      <c r="D26" s="25"/>
      <c r="E26" s="25"/>
      <c r="F26" s="25"/>
      <c r="G26" s="25"/>
      <c r="H26" s="25"/>
      <c r="I26" s="26"/>
    </row>
    <row r="27" spans="2:9" x14ac:dyDescent="0.25">
      <c r="B27" s="24"/>
      <c r="C27" s="28" t="s">
        <v>17</v>
      </c>
      <c r="D27" s="25"/>
      <c r="E27" s="25"/>
      <c r="F27" s="25"/>
      <c r="G27" s="25"/>
      <c r="H27" s="25"/>
      <c r="I27" s="26"/>
    </row>
    <row r="28" spans="2:9" x14ac:dyDescent="0.25">
      <c r="B28" s="24"/>
      <c r="C28" s="25"/>
      <c r="D28" s="25"/>
      <c r="E28" s="25"/>
      <c r="F28" s="25"/>
      <c r="G28" s="25"/>
      <c r="H28" s="25"/>
      <c r="I28" s="26"/>
    </row>
    <row r="29" spans="2:9" ht="16.5" thickBot="1" x14ac:dyDescent="0.3">
      <c r="B29" s="37"/>
      <c r="C29" s="38" t="s">
        <v>16</v>
      </c>
      <c r="D29" s="39"/>
      <c r="E29" s="39"/>
      <c r="F29" s="39"/>
      <c r="G29" s="39"/>
      <c r="H29" s="39"/>
      <c r="I29" s="40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2025-06-04T03:32:11Z</dcterms:modified>
</cp:coreProperties>
</file>