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<sst xmlns="http://schemas.openxmlformats.org/spreadsheetml/2006/main" count="55" uniqueCount="28">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</sst>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Кондитерское изделие</v>
          </cell>
          <cell r="D8"/>
          <cell r="E8"/>
          <cell r="F8"/>
          <cell r="G8"/>
          <cell r="H8">
            <v>35</v>
          </cell>
          <cell r="I8">
            <v>17.399999999999999</v>
          </cell>
        </row>
        <row r="9">
          <cell r="C9" t="str">
            <v>Запеканка из творога с яблоками со сгущ молоком</v>
          </cell>
          <cell r="D9">
            <v>21.783000000000001</v>
          </cell>
          <cell r="E9">
            <v>18.759</v>
          </cell>
          <cell r="F9">
            <v>49.908000000000001</v>
          </cell>
          <cell r="G9">
            <v>455.59500000000003</v>
          </cell>
          <cell r="H9" t="str">
            <v>150/30</v>
          </cell>
          <cell r="I9">
            <v>90.09</v>
          </cell>
        </row>
        <row r="10">
          <cell r="C10" t="str">
            <v xml:space="preserve">Кофейный напиток </v>
          </cell>
          <cell r="D10">
            <v>4.95</v>
          </cell>
          <cell r="E10">
            <v>2.665</v>
          </cell>
          <cell r="F10">
            <v>23.87</v>
          </cell>
          <cell r="G10">
            <v>139.26499999999999</v>
          </cell>
          <cell r="H10">
            <v>200</v>
          </cell>
          <cell r="I10">
            <v>16.920000000000002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2.82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1.5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Огурцы соленые</v>
          </cell>
          <cell r="D19">
            <v>0.8</v>
          </cell>
          <cell r="E19">
            <v>0.1</v>
          </cell>
          <cell r="F19">
            <v>1.7</v>
          </cell>
          <cell r="G19">
            <v>10.9</v>
          </cell>
          <cell r="H19">
            <v>100</v>
          </cell>
          <cell r="I19">
            <v>31.35</v>
          </cell>
        </row>
        <row r="20">
          <cell r="C20" t="str">
            <v>Рагу из птицы</v>
          </cell>
          <cell r="D20">
            <v>23.1</v>
          </cell>
          <cell r="E20">
            <v>20.95</v>
          </cell>
          <cell r="F20">
            <v>25.82</v>
          </cell>
          <cell r="G20">
            <v>384.23</v>
          </cell>
          <cell r="H20">
            <v>280</v>
          </cell>
          <cell r="I20">
            <v>91.44</v>
          </cell>
        </row>
        <row r="21">
          <cell r="C21" t="str">
            <v>Какао с молоком</v>
          </cell>
          <cell r="D21">
            <v>5.3680000000000003</v>
          </cell>
          <cell r="E21">
            <v>3.22</v>
          </cell>
          <cell r="F21">
            <v>21.276</v>
          </cell>
          <cell r="G21">
            <v>135.55600000000001</v>
          </cell>
          <cell r="H21">
            <v>200</v>
          </cell>
          <cell r="I21">
            <v>16.89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2.2599999999999998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3.76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29.14</v>
          </cell>
        </row>
        <row r="31">
          <cell r="C31" t="str">
            <v>Котлета куриная рубленная</v>
          </cell>
          <cell r="D31">
            <v>13.47</v>
          </cell>
          <cell r="E31">
            <v>12.95</v>
          </cell>
          <cell r="F31">
            <v>12.58</v>
          </cell>
          <cell r="G31">
            <v>221</v>
          </cell>
          <cell r="H31">
            <v>90</v>
          </cell>
          <cell r="I31">
            <v>48.91</v>
          </cell>
        </row>
        <row r="32">
          <cell r="C32" t="str">
            <v>Макароны отварные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11.46</v>
          </cell>
        </row>
        <row r="33">
          <cell r="C33" t="str">
            <v>Компот из свежих ягод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 xml:space="preserve">Шоколад </v>
          </cell>
          <cell r="D34"/>
          <cell r="E34"/>
          <cell r="F34"/>
          <cell r="G34"/>
          <cell r="H34">
            <v>42</v>
          </cell>
          <cell r="I34">
            <v>22.98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3.76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Запеканка из творога с яблоками со сгущ молоком</v>
          </cell>
          <cell r="D38">
            <v>21.783000000000001</v>
          </cell>
          <cell r="E38">
            <v>18.759</v>
          </cell>
          <cell r="F38">
            <v>49.908000000000001</v>
          </cell>
          <cell r="G38">
            <v>455.59500000000003</v>
          </cell>
          <cell r="H38" t="str">
            <v>150/30</v>
          </cell>
          <cell r="I38">
            <v>90.09</v>
          </cell>
        </row>
        <row r="39">
          <cell r="C39" t="str">
            <v>Огурцы соленые</v>
          </cell>
          <cell r="D39">
            <v>0.8</v>
          </cell>
          <cell r="E39">
            <v>0.1</v>
          </cell>
          <cell r="F39">
            <v>1.7</v>
          </cell>
          <cell r="G39">
            <v>10.9</v>
          </cell>
          <cell r="H39">
            <v>100</v>
          </cell>
          <cell r="I39">
            <v>31.35</v>
          </cell>
        </row>
        <row r="40">
          <cell r="C40" t="str">
            <v>Рагу из птицы</v>
          </cell>
          <cell r="D40">
            <v>23.1</v>
          </cell>
          <cell r="E40">
            <v>20.95</v>
          </cell>
          <cell r="F40">
            <v>25.82</v>
          </cell>
          <cell r="G40">
            <v>384.23</v>
          </cell>
          <cell r="H40">
            <v>280</v>
          </cell>
          <cell r="I40">
            <v>91.44</v>
          </cell>
        </row>
        <row r="41">
          <cell r="C41" t="str">
            <v xml:space="preserve">Кофейный напиток </v>
          </cell>
          <cell r="D41">
            <v>4.95</v>
          </cell>
          <cell r="E41">
            <v>2.665</v>
          </cell>
          <cell r="F41">
            <v>23.87</v>
          </cell>
          <cell r="G41">
            <v>139.26499999999999</v>
          </cell>
          <cell r="H41">
            <v>200</v>
          </cell>
          <cell r="I41">
            <v>16.920000000000002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16.89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2.2599999999999998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3.76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29.14</v>
          </cell>
        </row>
        <row r="66">
          <cell r="C66" t="str">
            <v>Котлета куриная рубленная</v>
          </cell>
          <cell r="D66">
            <v>13.47</v>
          </cell>
          <cell r="E66">
            <v>12.95</v>
          </cell>
          <cell r="F66">
            <v>12.58</v>
          </cell>
          <cell r="G66">
            <v>221</v>
          </cell>
          <cell r="H66">
            <v>90</v>
          </cell>
          <cell r="I66">
            <v>48.91</v>
          </cell>
        </row>
        <row r="67">
          <cell r="C67" t="str">
            <v>Макароны отварные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11.46</v>
          </cell>
        </row>
        <row r="68">
          <cell r="C68" t="str">
            <v>Компот из свежих ягод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 xml:space="preserve">Шоколад </v>
          </cell>
          <cell r="D69"/>
          <cell r="E69"/>
          <cell r="F69"/>
          <cell r="G69"/>
          <cell r="H69">
            <v>42</v>
          </cell>
          <cell r="I69">
            <v>22.98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3.76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27.16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29.14</v>
          </cell>
        </row>
        <row r="76">
          <cell r="C76" t="str">
            <v>Котлета куриная рубленная</v>
          </cell>
          <cell r="D76">
            <v>16.649999999999999</v>
          </cell>
          <cell r="E76">
            <v>15.99</v>
          </cell>
          <cell r="F76">
            <v>15.54</v>
          </cell>
          <cell r="G76">
            <v>273</v>
          </cell>
          <cell r="H76">
            <v>100</v>
          </cell>
          <cell r="I76">
            <v>52.72</v>
          </cell>
        </row>
        <row r="77">
          <cell r="C77" t="str">
            <v>Макароны отварные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14.37</v>
          </cell>
        </row>
        <row r="78">
          <cell r="C78" t="str">
            <v>Компот из свежих ягод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 xml:space="preserve">Шоколад </v>
          </cell>
          <cell r="D79"/>
          <cell r="E79"/>
          <cell r="F79"/>
          <cell r="G79"/>
          <cell r="H79">
            <v>42</v>
          </cell>
          <cell r="I79">
            <v>22.98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3.76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45757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Кондитерское изделие</v>
      </c>
      <c r="E5" s="5">
        <f>[1]Лист1!H8</f>
        <v>35</v>
      </c>
      <c r="F5" s="5">
        <f>[1]Лист1!I8</f>
        <v>17.399999999999999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Запеканка из творога с яблоками со сгущ молоком</v>
      </c>
      <c r="E6" s="5" t="str">
        <f>[1]Лист1!H9</f>
        <v>150/30</v>
      </c>
      <c r="F6" s="5">
        <f>[1]Лист1!I9</f>
        <v>90.09</v>
      </c>
      <c r="G6" s="30">
        <f>[1]Лист1!G9</f>
        <v>455.59500000000003</v>
      </c>
      <c r="H6" s="30">
        <f>[1]Лист1!D9</f>
        <v>21.783000000000001</v>
      </c>
      <c r="I6" s="30">
        <f>[1]Лист1!E9</f>
        <v>18.759</v>
      </c>
      <c r="J6" s="30">
        <f>[1]Лист1!F9</f>
        <v>49.908000000000001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Кофейный напиток </v>
      </c>
      <c r="E7" s="5">
        <f>[1]Лист1!H10</f>
        <v>200</v>
      </c>
      <c r="F7" s="5">
        <f>[1]Лист1!I10</f>
        <v>16.920000000000002</v>
      </c>
      <c r="G7" s="30">
        <f>[1]Лист1!G10</f>
        <v>139.26499999999999</v>
      </c>
      <c r="H7" s="30">
        <f>[1]Лист1!D10</f>
        <v>4.95</v>
      </c>
      <c r="I7" s="30">
        <f>[1]Лист1!E10</f>
        <v>2.665</v>
      </c>
      <c r="J7" s="30">
        <f>[1]Лист1!F10</f>
        <v>23.87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2.82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1.5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128.73000000000002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Огурцы соленые</v>
      </c>
      <c r="E14" s="34">
        <f>[1]Лист1!H19</f>
        <v>100</v>
      </c>
      <c r="F14" s="34">
        <f>[1]Лист1!I19</f>
        <v>31.35</v>
      </c>
      <c r="G14" s="38">
        <f>[1]Лист1!G19</f>
        <v>10.9</v>
      </c>
      <c r="H14" s="38">
        <f>[1]Лист1!D19</f>
        <v>0.8</v>
      </c>
      <c r="I14" s="38">
        <f>[1]Лист1!E19</f>
        <v>0.1</v>
      </c>
      <c r="J14" s="38">
        <f>[1]Лист1!F19</f>
        <v>1.7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Рагу из птицы</v>
      </c>
      <c r="E15" s="34">
        <f>[1]Лист1!H20</f>
        <v>280</v>
      </c>
      <c r="F15" s="34">
        <f>[1]Лист1!I20</f>
        <v>91.44</v>
      </c>
      <c r="G15" s="38">
        <f>[1]Лист1!G20</f>
        <v>384.23</v>
      </c>
      <c r="H15" s="38">
        <f>[1]Лист1!D20</f>
        <v>23.1</v>
      </c>
      <c r="I15" s="38">
        <f>[1]Лист1!E20</f>
        <v>20.95</v>
      </c>
      <c r="J15" s="38">
        <f>[1]Лист1!F20</f>
        <v>25.82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Какао с молоком</v>
      </c>
      <c r="E16" s="34">
        <f>[1]Лист1!H21</f>
        <v>200</v>
      </c>
      <c r="F16" s="34">
        <f>[1]Лист1!I21</f>
        <v>16.89</v>
      </c>
      <c r="G16" s="38">
        <f>[1]Лист1!G21</f>
        <v>135.55600000000001</v>
      </c>
      <c r="H16" s="38">
        <f>[1]Лист1!D21</f>
        <v>5.3680000000000003</v>
      </c>
      <c r="I16" s="38">
        <f>[1]Лист1!E21</f>
        <v>3.22</v>
      </c>
      <c r="J16" s="38">
        <f>[1]Лист1!F21</f>
        <v>21.276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2.2599999999999998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3.76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145.69999999999999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Запеканка из творога с яблоками со сгущ молоком</v>
      </c>
      <c r="E23" s="34" t="str">
        <f>[1]Лист1!H38</f>
        <v>150/30</v>
      </c>
      <c r="F23" s="34">
        <f>[1]Лист1!I38</f>
        <v>90.09</v>
      </c>
      <c r="G23" s="38">
        <f>[1]Лист1!G38</f>
        <v>455.59500000000003</v>
      </c>
      <c r="H23" s="38">
        <f>[1]Лист1!D38</f>
        <v>21.783000000000001</v>
      </c>
      <c r="I23" s="38">
        <f>[1]Лист1!E38</f>
        <v>18.759</v>
      </c>
      <c r="J23" s="38">
        <f>[1]Лист1!F38</f>
        <v>49.908000000000001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Огурцы соленые</v>
      </c>
      <c r="E24" s="34">
        <f>[1]Лист1!H39</f>
        <v>100</v>
      </c>
      <c r="F24" s="34">
        <f>[1]Лист1!I39</f>
        <v>31.35</v>
      </c>
      <c r="G24" s="38">
        <f>[1]Лист1!G39</f>
        <v>10.9</v>
      </c>
      <c r="H24" s="38">
        <f>[1]Лист1!D39</f>
        <v>0.8</v>
      </c>
      <c r="I24" s="38">
        <f>[1]Лист1!E39</f>
        <v>0.1</v>
      </c>
      <c r="J24" s="38">
        <f>[1]Лист1!F39</f>
        <v>1.7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Рагу из птицы</v>
      </c>
      <c r="E25" s="34">
        <f>[1]Лист1!H40</f>
        <v>280</v>
      </c>
      <c r="F25" s="34">
        <f>[1]Лист1!I40</f>
        <v>91.44</v>
      </c>
      <c r="G25" s="38">
        <f>[1]Лист1!G40</f>
        <v>384.23</v>
      </c>
      <c r="H25" s="38">
        <f>[1]Лист1!D40</f>
        <v>23.1</v>
      </c>
      <c r="I25" s="38">
        <f>[1]Лист1!E40</f>
        <v>20.95</v>
      </c>
      <c r="J25" s="38">
        <f>[1]Лист1!F40</f>
        <v>25.82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Кофейный напиток </v>
      </c>
      <c r="E26" s="34">
        <f>[1]Лист1!H41</f>
        <v>200</v>
      </c>
      <c r="F26" s="34">
        <f>[1]Лист1!I41</f>
        <v>16.920000000000002</v>
      </c>
      <c r="G26" s="38">
        <f>[1]Лист1!G41</f>
        <v>139.26499999999999</v>
      </c>
      <c r="H26" s="38">
        <f>[1]Лист1!D41</f>
        <v>4.95</v>
      </c>
      <c r="I26" s="38">
        <f>[1]Лист1!E41</f>
        <v>2.665</v>
      </c>
      <c r="J26" s="38">
        <f>[1]Лист1!F41</f>
        <v>23.87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16.89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2.2599999999999998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3.76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29.14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Котлета куриная рубленная</v>
      </c>
      <c r="E36" s="11">
        <f>[1]Лист1!H31</f>
        <v>90</v>
      </c>
      <c r="F36" s="11">
        <f>[1]Лист1!I31</f>
        <v>48.91</v>
      </c>
      <c r="G36" s="38">
        <f>[1]Лист1!G31</f>
        <v>221</v>
      </c>
      <c r="H36" s="38">
        <f>[1]Лист1!D31</f>
        <v>13.47</v>
      </c>
      <c r="I36" s="38">
        <f>[1]Лист1!E31</f>
        <v>12.95</v>
      </c>
      <c r="J36" s="38">
        <f>[1]Лист1!F31</f>
        <v>12.58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</v>
      </c>
      <c r="E37" s="11">
        <f>[1]Лист1!H32</f>
        <v>150</v>
      </c>
      <c r="F37" s="11">
        <f>[1]Лист1!I32</f>
        <v>11.46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ягод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 xml:space="preserve">Шоколад </v>
      </c>
      <c r="E39" s="11">
        <f>[1]Лист1!H34</f>
        <v>42</v>
      </c>
      <c r="F39" s="11">
        <f>[1]Лист1!I34</f>
        <v>22.98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3.76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139.26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29.14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Котлета куриная рубленная</v>
      </c>
      <c r="E45" s="11">
        <f>[1]Лист1!H66</f>
        <v>90</v>
      </c>
      <c r="F45" s="11">
        <f>[1]Лист1!I66</f>
        <v>48.91</v>
      </c>
      <c r="G45" s="11">
        <f>[1]Лист1!G66</f>
        <v>221</v>
      </c>
      <c r="H45" s="11">
        <f>[1]Лист1!D66</f>
        <v>13.47</v>
      </c>
      <c r="I45" s="11">
        <f>[1]Лист1!E66</f>
        <v>12.95</v>
      </c>
      <c r="J45" s="11">
        <f>[1]Лист1!F66</f>
        <v>12.58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</v>
      </c>
      <c r="E46" s="11">
        <f>[1]Лист1!H67</f>
        <v>150</v>
      </c>
      <c r="F46" s="11">
        <f>[1]Лист1!I67</f>
        <v>11.46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ягод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 xml:space="preserve">Шоколад </v>
      </c>
      <c r="E48" s="11">
        <f>[1]Лист1!H69</f>
        <v>42</v>
      </c>
      <c r="F48" s="11">
        <f>[1]Лист1!I69</f>
        <v>22.98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3.76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139.26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27.16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29.14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Котлета куриная рубленная</v>
      </c>
      <c r="E55" s="11">
        <f>[1]Лист1!H76</f>
        <v>100</v>
      </c>
      <c r="F55" s="11">
        <f>[1]Лист1!I76</f>
        <v>52.72</v>
      </c>
      <c r="G55" s="11">
        <f>[1]Лист1!G76</f>
        <v>273</v>
      </c>
      <c r="H55" s="11">
        <f>[1]Лист1!D76</f>
        <v>16.649999999999999</v>
      </c>
      <c r="I55" s="11">
        <f>[1]Лист1!E76</f>
        <v>15.99</v>
      </c>
      <c r="J55" s="11">
        <f>[1]Лист1!F76</f>
        <v>15.54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</v>
      </c>
      <c r="E56" s="11">
        <f>[1]Лист1!H77</f>
        <v>180</v>
      </c>
      <c r="F56" s="11">
        <f>[1]Лист1!I77</f>
        <v>14.37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ягод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 xml:space="preserve">Шоколад </v>
      </c>
      <c r="E58" s="11">
        <f>[1]Лист1!H79</f>
        <v>42</v>
      </c>
      <c r="F58" s="11">
        <f>[1]Лист1!I79</f>
        <v>22.98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3.76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156.83999999999997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2025-04-10T09:52:10Z</dcterms:modified>
</cp:coreProperties>
</file>