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<sst xmlns="http://schemas.openxmlformats.org/spreadsheetml/2006/main" count="55" uniqueCount="28">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</sst>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картофеля, моркови и кукурузы</v>
          </cell>
          <cell r="D8">
            <v>1.63</v>
          </cell>
          <cell r="E8">
            <v>3.8</v>
          </cell>
          <cell r="F8">
            <v>14.23</v>
          </cell>
          <cell r="G8">
            <v>67.62</v>
          </cell>
          <cell r="H8">
            <v>60</v>
          </cell>
          <cell r="I8">
            <v>12.21</v>
          </cell>
        </row>
        <row r="9">
          <cell r="C9" t="str">
            <v xml:space="preserve">Котлета Детская </v>
          </cell>
          <cell r="D9">
            <v>12.24</v>
          </cell>
          <cell r="E9">
            <v>17.420000000000002</v>
          </cell>
          <cell r="F9">
            <v>10.210000000000001</v>
          </cell>
          <cell r="G9">
            <v>248.81</v>
          </cell>
          <cell r="H9">
            <v>90</v>
          </cell>
          <cell r="I9">
            <v>72.41</v>
          </cell>
        </row>
        <row r="10">
          <cell r="C10" t="str">
            <v>Рис припущенный с овощами</v>
          </cell>
          <cell r="D10">
            <v>3.9369999999999998</v>
          </cell>
          <cell r="E10">
            <v>7.173</v>
          </cell>
          <cell r="F10">
            <v>40.290999999999997</v>
          </cell>
          <cell r="G10">
            <v>241.46899999999999</v>
          </cell>
          <cell r="H10">
            <v>150</v>
          </cell>
          <cell r="I10">
            <v>17.760000000000002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12.4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2.82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1.5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свекольная</v>
          </cell>
          <cell r="D19">
            <v>1.8</v>
          </cell>
          <cell r="E19">
            <v>6.55</v>
          </cell>
          <cell r="F19">
            <v>11.91</v>
          </cell>
          <cell r="G19">
            <v>114.7</v>
          </cell>
          <cell r="H19">
            <v>100</v>
          </cell>
          <cell r="I19">
            <v>16.579999999999998</v>
          </cell>
        </row>
        <row r="20">
          <cell r="C20" t="str">
            <v>Котлета Дружба</v>
          </cell>
          <cell r="D20">
            <v>12.4</v>
          </cell>
          <cell r="E20">
            <v>14.75</v>
          </cell>
          <cell r="F20">
            <v>15.25</v>
          </cell>
          <cell r="G20">
            <v>244.36</v>
          </cell>
          <cell r="H20">
            <v>100</v>
          </cell>
          <cell r="I20">
            <v>60.63</v>
          </cell>
        </row>
        <row r="21">
          <cell r="C21" t="str">
            <v>Картофельное пюре</v>
          </cell>
          <cell r="D21">
            <v>4.08</v>
          </cell>
          <cell r="E21">
            <v>5.6859999999999999</v>
          </cell>
          <cell r="F21">
            <v>27.317</v>
          </cell>
          <cell r="G21">
            <v>176.762</v>
          </cell>
          <cell r="H21">
            <v>180</v>
          </cell>
          <cell r="I21">
            <v>32.130000000000003</v>
          </cell>
        </row>
        <row r="22">
          <cell r="C22" t="str">
            <v xml:space="preserve">Чай с сахаром </v>
          </cell>
          <cell r="D22">
            <v>1.45</v>
          </cell>
          <cell r="E22">
            <v>0.192</v>
          </cell>
          <cell r="F22">
            <v>11.733000000000001</v>
          </cell>
          <cell r="G22">
            <v>54.46</v>
          </cell>
          <cell r="H22">
            <v>200</v>
          </cell>
          <cell r="I22">
            <v>3.67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25.15</v>
          </cell>
        </row>
        <row r="31">
          <cell r="C31" t="str">
            <v>Кнели из говядины и свинины</v>
          </cell>
          <cell r="D31">
            <v>9.9600000000000009</v>
          </cell>
          <cell r="E31">
            <v>25.82</v>
          </cell>
          <cell r="F31">
            <v>10.210000000000001</v>
          </cell>
          <cell r="G31">
            <v>315.27</v>
          </cell>
          <cell r="H31">
            <v>90</v>
          </cell>
          <cell r="I31">
            <v>73.39</v>
          </cell>
        </row>
        <row r="32">
          <cell r="C32" t="str">
            <v xml:space="preserve">Картофель и овощи тушеные в сметанном соусе </v>
          </cell>
          <cell r="D32">
            <v>3.26</v>
          </cell>
          <cell r="E32">
            <v>12.59</v>
          </cell>
          <cell r="F32">
            <v>22.65</v>
          </cell>
          <cell r="G32">
            <v>216</v>
          </cell>
          <cell r="H32">
            <v>150</v>
          </cell>
          <cell r="I32">
            <v>26.74</v>
          </cell>
        </row>
        <row r="33">
          <cell r="C33" t="str">
            <v>Компот из ягод витаминизированный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3.76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картофеля, моркови и кукурузы</v>
          </cell>
          <cell r="D38">
            <v>1.63</v>
          </cell>
          <cell r="E38">
            <v>3.8</v>
          </cell>
          <cell r="F38">
            <v>14.23</v>
          </cell>
          <cell r="G38">
            <v>67.62</v>
          </cell>
          <cell r="H38">
            <v>60</v>
          </cell>
          <cell r="I38">
            <v>12.21</v>
          </cell>
        </row>
        <row r="39">
          <cell r="C39" t="str">
            <v>Икра свекольная</v>
          </cell>
          <cell r="D39">
            <v>1.8</v>
          </cell>
          <cell r="E39">
            <v>6.55</v>
          </cell>
          <cell r="F39">
            <v>11.91</v>
          </cell>
          <cell r="G39">
            <v>114.7</v>
          </cell>
          <cell r="H39">
            <v>100</v>
          </cell>
          <cell r="I39">
            <v>16.579999999999998</v>
          </cell>
        </row>
        <row r="40">
          <cell r="C40" t="str">
            <v xml:space="preserve">Котлета Детская </v>
          </cell>
          <cell r="D40">
            <v>12.24</v>
          </cell>
          <cell r="E40">
            <v>17.420000000000002</v>
          </cell>
          <cell r="F40">
            <v>10.210000000000001</v>
          </cell>
          <cell r="G40">
            <v>248.81</v>
          </cell>
          <cell r="H40">
            <v>90</v>
          </cell>
          <cell r="I40">
            <v>72.41</v>
          </cell>
        </row>
        <row r="41">
          <cell r="C41" t="str">
            <v>Котлета Дружба</v>
          </cell>
          <cell r="D41">
            <v>12.4</v>
          </cell>
          <cell r="E41">
            <v>14.75</v>
          </cell>
          <cell r="F41">
            <v>15.25</v>
          </cell>
          <cell r="G41">
            <v>244.36</v>
          </cell>
          <cell r="H41">
            <v>100</v>
          </cell>
          <cell r="I41">
            <v>60.63</v>
          </cell>
        </row>
        <row r="42">
          <cell r="C42" t="str">
            <v>Картофельное пюре</v>
          </cell>
          <cell r="D42">
            <v>4.08</v>
          </cell>
          <cell r="E42">
            <v>5.6859999999999999</v>
          </cell>
          <cell r="F42">
            <v>27.317</v>
          </cell>
          <cell r="G42">
            <v>176.762</v>
          </cell>
          <cell r="H42">
            <v>180</v>
          </cell>
          <cell r="I42">
            <v>32.130000000000003</v>
          </cell>
        </row>
        <row r="43">
          <cell r="C43" t="str">
            <v>Рис припущенный с овощами</v>
          </cell>
          <cell r="D43">
            <v>3.9369999999999998</v>
          </cell>
          <cell r="E43">
            <v>7.173</v>
          </cell>
          <cell r="F43">
            <v>40.290999999999997</v>
          </cell>
          <cell r="G43">
            <v>241.46899999999999</v>
          </cell>
          <cell r="H43">
            <v>150</v>
          </cell>
          <cell r="I43">
            <v>17.760000000000002</v>
          </cell>
        </row>
        <row r="44">
          <cell r="C44" t="str">
            <v>Напиток витаминизированный "Витошка"</v>
          </cell>
          <cell r="D44">
            <v>0</v>
          </cell>
          <cell r="E44">
            <v>0</v>
          </cell>
          <cell r="F44">
            <v>19</v>
          </cell>
          <cell r="G44">
            <v>77.599999999999994</v>
          </cell>
          <cell r="H44">
            <v>200</v>
          </cell>
          <cell r="I44">
            <v>12.4</v>
          </cell>
        </row>
        <row r="45">
          <cell r="C45" t="str">
            <v xml:space="preserve">Чай с сахаром </v>
          </cell>
          <cell r="D45">
            <v>1.45</v>
          </cell>
          <cell r="E45">
            <v>0.192</v>
          </cell>
          <cell r="F45">
            <v>11.733000000000001</v>
          </cell>
          <cell r="G45">
            <v>54.46</v>
          </cell>
          <cell r="H45">
            <v>200</v>
          </cell>
          <cell r="I45">
            <v>3.67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2.2599999999999998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3.76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25.15</v>
          </cell>
        </row>
        <row r="66">
          <cell r="C66" t="str">
            <v>Кнели из говядины и свинины</v>
          </cell>
          <cell r="D66">
            <v>9.9600000000000009</v>
          </cell>
          <cell r="E66">
            <v>25.82</v>
          </cell>
          <cell r="F66">
            <v>10.210000000000001</v>
          </cell>
          <cell r="G66">
            <v>315.27</v>
          </cell>
          <cell r="H66">
            <v>90</v>
          </cell>
          <cell r="I66">
            <v>73.39</v>
          </cell>
        </row>
        <row r="67">
          <cell r="C67" t="str">
            <v xml:space="preserve">Картофель и овощи тушеные в сметанном соусе </v>
          </cell>
          <cell r="D67">
            <v>3.26</v>
          </cell>
          <cell r="E67">
            <v>12.59</v>
          </cell>
          <cell r="F67">
            <v>22.65</v>
          </cell>
          <cell r="G67">
            <v>216</v>
          </cell>
          <cell r="H67">
            <v>150</v>
          </cell>
          <cell r="I67">
            <v>26.74</v>
          </cell>
        </row>
        <row r="68">
          <cell r="C68" t="str">
            <v>Компот из ягод витаминизированный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3.76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25.15</v>
          </cell>
        </row>
        <row r="76">
          <cell r="C76" t="str">
            <v>Кнели из говядины и свинины</v>
          </cell>
          <cell r="D76">
            <v>12.31</v>
          </cell>
          <cell r="E76">
            <v>31.9</v>
          </cell>
          <cell r="F76">
            <v>12.62</v>
          </cell>
          <cell r="G76">
            <v>389.45</v>
          </cell>
          <cell r="H76">
            <v>100</v>
          </cell>
          <cell r="I76">
            <v>79.56</v>
          </cell>
        </row>
        <row r="77">
          <cell r="C77" t="str">
            <v xml:space="preserve">Картофель и овощи тушеные в сметанном соусе </v>
          </cell>
          <cell r="D77">
            <v>3.91</v>
          </cell>
          <cell r="E77">
            <v>15.1</v>
          </cell>
          <cell r="F77">
            <v>27.18</v>
          </cell>
          <cell r="G77">
            <v>259.2</v>
          </cell>
          <cell r="H77">
            <v>180</v>
          </cell>
          <cell r="I77">
            <v>35.549999999999997</v>
          </cell>
        </row>
        <row r="78">
          <cell r="C78" t="str">
            <v>Компот из ягод витаминизированный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3.76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45763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картофеля, моркови и кукурузы</v>
      </c>
      <c r="E5" s="5">
        <f>[1]Лист1!H8</f>
        <v>60</v>
      </c>
      <c r="F5" s="5">
        <f>[1]Лист1!I8</f>
        <v>12.21</v>
      </c>
      <c r="G5" s="30">
        <f>[1]Лист1!G8</f>
        <v>67.62</v>
      </c>
      <c r="H5" s="30">
        <f>[1]Лист1!D8</f>
        <v>1.63</v>
      </c>
      <c r="I5" s="30">
        <f>[1]Лист1!E8</f>
        <v>3.8</v>
      </c>
      <c r="J5" s="30">
        <f>[1]Лист1!F8</f>
        <v>14.23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Котлета Детская </v>
      </c>
      <c r="E6" s="5">
        <f>[1]Лист1!H9</f>
        <v>90</v>
      </c>
      <c r="F6" s="5">
        <f>[1]Лист1!I9</f>
        <v>72.41</v>
      </c>
      <c r="G6" s="30">
        <f>[1]Лист1!G9</f>
        <v>248.81</v>
      </c>
      <c r="H6" s="30">
        <f>[1]Лист1!D9</f>
        <v>12.24</v>
      </c>
      <c r="I6" s="30">
        <f>[1]Лист1!E9</f>
        <v>17.420000000000002</v>
      </c>
      <c r="J6" s="30">
        <f>[1]Лист1!F9</f>
        <v>10.210000000000001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Рис припущенный с овощами</v>
      </c>
      <c r="E7" s="5">
        <f>[1]Лист1!H10</f>
        <v>150</v>
      </c>
      <c r="F7" s="5">
        <f>[1]Лист1!I10</f>
        <v>17.760000000000002</v>
      </c>
      <c r="G7" s="30">
        <f>[1]Лист1!G10</f>
        <v>241.46899999999999</v>
      </c>
      <c r="H7" s="30">
        <f>[1]Лист1!D10</f>
        <v>3.9369999999999998</v>
      </c>
      <c r="I7" s="30">
        <f>[1]Лист1!E10</f>
        <v>7.173</v>
      </c>
      <c r="J7" s="30">
        <f>[1]Лист1!F10</f>
        <v>40.290999999999997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12.4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2.82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1.5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119.10000000000001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свекольная</v>
      </c>
      <c r="E14" s="34">
        <f>[1]Лист1!H19</f>
        <v>100</v>
      </c>
      <c r="F14" s="34">
        <f>[1]Лист1!I19</f>
        <v>16.579999999999998</v>
      </c>
      <c r="G14" s="38">
        <f>[1]Лист1!G19</f>
        <v>114.7</v>
      </c>
      <c r="H14" s="38">
        <f>[1]Лист1!D19</f>
        <v>1.8</v>
      </c>
      <c r="I14" s="38">
        <f>[1]Лист1!E19</f>
        <v>6.55</v>
      </c>
      <c r="J14" s="38">
        <f>[1]Лист1!F19</f>
        <v>11.91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Дружба</v>
      </c>
      <c r="E15" s="34">
        <f>[1]Лист1!H20</f>
        <v>100</v>
      </c>
      <c r="F15" s="34">
        <f>[1]Лист1!I20</f>
        <v>60.63</v>
      </c>
      <c r="G15" s="38">
        <f>[1]Лист1!G20</f>
        <v>244.36</v>
      </c>
      <c r="H15" s="38">
        <f>[1]Лист1!D20</f>
        <v>12.4</v>
      </c>
      <c r="I15" s="38">
        <f>[1]Лист1!E20</f>
        <v>14.75</v>
      </c>
      <c r="J15" s="38">
        <f>[1]Лист1!F20</f>
        <v>15.25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Картофельное пюре</v>
      </c>
      <c r="E16" s="34">
        <f>[1]Лист1!H21</f>
        <v>180</v>
      </c>
      <c r="F16" s="34">
        <f>[1]Лист1!I21</f>
        <v>32.130000000000003</v>
      </c>
      <c r="G16" s="38">
        <f>[1]Лист1!G21</f>
        <v>176.762</v>
      </c>
      <c r="H16" s="38">
        <f>[1]Лист1!D21</f>
        <v>4.08</v>
      </c>
      <c r="I16" s="38">
        <f>[1]Лист1!E21</f>
        <v>5.6859999999999999</v>
      </c>
      <c r="J16" s="38">
        <f>[1]Лист1!F21</f>
        <v>27.317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</v>
      </c>
      <c r="E17" s="34">
        <f>[1]Лист1!H22</f>
        <v>200</v>
      </c>
      <c r="F17" s="34">
        <f>[1]Лист1!I22</f>
        <v>3.67</v>
      </c>
      <c r="G17" s="38">
        <f>[1]Лист1!G22</f>
        <v>54.46</v>
      </c>
      <c r="H17" s="38">
        <f>[1]Лист1!D22</f>
        <v>1.45</v>
      </c>
      <c r="I17" s="38">
        <f>[1]Лист1!E22</f>
        <v>0.192</v>
      </c>
      <c r="J17" s="38">
        <f>[1]Лист1!F22</f>
        <v>11.733000000000001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119.03000000000002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картофеля, моркови и кукурузы</v>
      </c>
      <c r="E23" s="34">
        <f>[1]Лист1!H38</f>
        <v>60</v>
      </c>
      <c r="F23" s="34">
        <f>[1]Лист1!I38</f>
        <v>12.21</v>
      </c>
      <c r="G23" s="38">
        <f>[1]Лист1!G38</f>
        <v>67.62</v>
      </c>
      <c r="H23" s="38">
        <f>[1]Лист1!D38</f>
        <v>1.63</v>
      </c>
      <c r="I23" s="38">
        <f>[1]Лист1!E38</f>
        <v>3.8</v>
      </c>
      <c r="J23" s="38">
        <f>[1]Лист1!F38</f>
        <v>14.23</v>
      </c>
      <c r="K23" s="3"/>
    </row>
    <row r="24" spans="1:11" ht="15.75" x14ac:dyDescent="0.25">
      <c r="A24" s="14"/>
      <c r="B24" s="17"/>
      <c r="C24" s="10"/>
      <c r="D24" s="33" t="str">
        <f>[1]Лист1!C39</f>
        <v>Икра свекольная</v>
      </c>
      <c r="E24" s="34">
        <f>[1]Лист1!H39</f>
        <v>100</v>
      </c>
      <c r="F24" s="34">
        <f>[1]Лист1!I39</f>
        <v>16.579999999999998</v>
      </c>
      <c r="G24" s="38">
        <f>[1]Лист1!G39</f>
        <v>114.7</v>
      </c>
      <c r="H24" s="38">
        <f>[1]Лист1!D39</f>
        <v>1.8</v>
      </c>
      <c r="I24" s="38">
        <f>[1]Лист1!E39</f>
        <v>6.55</v>
      </c>
      <c r="J24" s="38">
        <f>[1]Лист1!F39</f>
        <v>11.91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Котлета Детская </v>
      </c>
      <c r="E25" s="34">
        <f>[1]Лист1!H40</f>
        <v>90</v>
      </c>
      <c r="F25" s="34">
        <f>[1]Лист1!I40</f>
        <v>72.41</v>
      </c>
      <c r="G25" s="38">
        <f>[1]Лист1!G40</f>
        <v>248.81</v>
      </c>
      <c r="H25" s="38">
        <f>[1]Лист1!D40</f>
        <v>12.24</v>
      </c>
      <c r="I25" s="38">
        <f>[1]Лист1!E40</f>
        <v>17.420000000000002</v>
      </c>
      <c r="J25" s="38">
        <f>[1]Лист1!F40</f>
        <v>10.210000000000001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Дружба</v>
      </c>
      <c r="E26" s="34">
        <f>[1]Лист1!H41</f>
        <v>100</v>
      </c>
      <c r="F26" s="34">
        <f>[1]Лист1!I41</f>
        <v>60.63</v>
      </c>
      <c r="G26" s="38">
        <f>[1]Лист1!G41</f>
        <v>244.36</v>
      </c>
      <c r="H26" s="38">
        <f>[1]Лист1!D41</f>
        <v>12.4</v>
      </c>
      <c r="I26" s="38">
        <f>[1]Лист1!E41</f>
        <v>14.75</v>
      </c>
      <c r="J26" s="38">
        <f>[1]Лист1!F41</f>
        <v>15.25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180</v>
      </c>
      <c r="F27" s="34">
        <f>[1]Лист1!I42</f>
        <v>32.130000000000003</v>
      </c>
      <c r="G27" s="38">
        <f>[1]Лист1!G42</f>
        <v>176.762</v>
      </c>
      <c r="H27" s="38">
        <f>[1]Лист1!D42</f>
        <v>4.08</v>
      </c>
      <c r="I27" s="38">
        <f>[1]Лист1!E42</f>
        <v>5.6859999999999999</v>
      </c>
      <c r="J27" s="38">
        <f>[1]Лист1!F42</f>
        <v>27.317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150</v>
      </c>
      <c r="F28" s="34">
        <f>[1]Лист1!I43</f>
        <v>17.760000000000002</v>
      </c>
      <c r="G28" s="38">
        <f>[1]Лист1!G43</f>
        <v>241.46899999999999</v>
      </c>
      <c r="H28" s="38">
        <f>[1]Лист1!D43</f>
        <v>3.9369999999999998</v>
      </c>
      <c r="I28" s="38">
        <f>[1]Лист1!E43</f>
        <v>7.173</v>
      </c>
      <c r="J28" s="38">
        <f>[1]Лист1!F43</f>
        <v>40.290999999999997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Напиток витаминизированный "Витошка"</v>
      </c>
      <c r="E29" s="34">
        <f>[1]Лист1!H44</f>
        <v>200</v>
      </c>
      <c r="F29" s="34">
        <f>[1]Лист1!I44</f>
        <v>12.4</v>
      </c>
      <c r="G29" s="38">
        <f>[1]Лист1!G44</f>
        <v>77.599999999999994</v>
      </c>
      <c r="H29" s="38">
        <f>[1]Лист1!D44</f>
        <v>0</v>
      </c>
      <c r="I29" s="38">
        <f>[1]Лист1!E44</f>
        <v>0</v>
      </c>
      <c r="J29" s="38">
        <f>[1]Лист1!F44</f>
        <v>19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</v>
      </c>
      <c r="E30" s="34">
        <f>[1]Лист1!H45</f>
        <v>200</v>
      </c>
      <c r="F30" s="34">
        <f>[1]Лист1!I45</f>
        <v>3.67</v>
      </c>
      <c r="G30" s="38">
        <f>[1]Лист1!G45</f>
        <v>54.46</v>
      </c>
      <c r="H30" s="38">
        <f>[1]Лист1!D45</f>
        <v>1.45</v>
      </c>
      <c r="I30" s="38">
        <f>[1]Лист1!E45</f>
        <v>0.192</v>
      </c>
      <c r="J30" s="38">
        <f>[1]Лист1!F45</f>
        <v>11.733000000000001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2.2599999999999998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3.76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25.15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Кнели из говядины и свинины</v>
      </c>
      <c r="E36" s="11">
        <f>[1]Лист1!H31</f>
        <v>90</v>
      </c>
      <c r="F36" s="11">
        <f>[1]Лист1!I31</f>
        <v>73.39</v>
      </c>
      <c r="G36" s="38">
        <f>[1]Лист1!G31</f>
        <v>315.27</v>
      </c>
      <c r="H36" s="38">
        <f>[1]Лист1!D31</f>
        <v>9.9600000000000009</v>
      </c>
      <c r="I36" s="38">
        <f>[1]Лист1!E31</f>
        <v>25.82</v>
      </c>
      <c r="J36" s="38">
        <f>[1]Лист1!F31</f>
        <v>10.210000000000001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Картофель и овощи тушеные в сметанном соусе </v>
      </c>
      <c r="E37" s="11">
        <f>[1]Лист1!H32</f>
        <v>150</v>
      </c>
      <c r="F37" s="11">
        <f>[1]Лист1!I32</f>
        <v>26.74</v>
      </c>
      <c r="G37" s="38">
        <f>[1]Лист1!G32</f>
        <v>216</v>
      </c>
      <c r="H37" s="38">
        <f>[1]Лист1!D32</f>
        <v>3.26</v>
      </c>
      <c r="I37" s="38">
        <f>[1]Лист1!E32</f>
        <v>12.59</v>
      </c>
      <c r="J37" s="38">
        <f>[1]Лист1!F32</f>
        <v>22.65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ягод витаминизированный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3.76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163.83000000000001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25.15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>Кнели из говядины и свинины</v>
      </c>
      <c r="E45" s="11">
        <f>[1]Лист1!H66</f>
        <v>90</v>
      </c>
      <c r="F45" s="11">
        <f>[1]Лист1!I66</f>
        <v>73.39</v>
      </c>
      <c r="G45" s="11">
        <f>[1]Лист1!G66</f>
        <v>315.27</v>
      </c>
      <c r="H45" s="11">
        <f>[1]Лист1!D66</f>
        <v>9.9600000000000009</v>
      </c>
      <c r="I45" s="11">
        <f>[1]Лист1!E66</f>
        <v>25.82</v>
      </c>
      <c r="J45" s="11">
        <f>[1]Лист1!F66</f>
        <v>10.210000000000001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Картофель и овощи тушеные в сметанном соусе </v>
      </c>
      <c r="E46" s="11">
        <f>[1]Лист1!H67</f>
        <v>150</v>
      </c>
      <c r="F46" s="11">
        <f>[1]Лист1!I67</f>
        <v>26.74</v>
      </c>
      <c r="G46" s="11">
        <f>[1]Лист1!G67</f>
        <v>216</v>
      </c>
      <c r="H46" s="11">
        <f>[1]Лист1!D67</f>
        <v>3.26</v>
      </c>
      <c r="I46" s="11">
        <f>[1]Лист1!E67</f>
        <v>12.59</v>
      </c>
      <c r="J46" s="11">
        <f>[1]Лист1!F67</f>
        <v>22.65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ягод витаминизированный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3.76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163.83000000000001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25.15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>Кнели из говядины и свинины</v>
      </c>
      <c r="E55" s="11">
        <f>[1]Лист1!H76</f>
        <v>100</v>
      </c>
      <c r="F55" s="11">
        <f>[1]Лист1!I76</f>
        <v>79.56</v>
      </c>
      <c r="G55" s="11">
        <f>[1]Лист1!G76</f>
        <v>389.45</v>
      </c>
      <c r="H55" s="11">
        <f>[1]Лист1!D76</f>
        <v>12.31</v>
      </c>
      <c r="I55" s="11">
        <f>[1]Лист1!E76</f>
        <v>31.9</v>
      </c>
      <c r="J55" s="11">
        <f>[1]Лист1!F76</f>
        <v>12.62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Картофель и овощи тушеные в сметанном соусе </v>
      </c>
      <c r="E56" s="11">
        <f>[1]Лист1!H77</f>
        <v>180</v>
      </c>
      <c r="F56" s="11">
        <f>[1]Лист1!I77</f>
        <v>35.549999999999997</v>
      </c>
      <c r="G56" s="11">
        <f>[1]Лист1!G77</f>
        <v>259.2</v>
      </c>
      <c r="H56" s="11">
        <f>[1]Лист1!D77</f>
        <v>3.91</v>
      </c>
      <c r="I56" s="11">
        <f>[1]Лист1!E77</f>
        <v>15.1</v>
      </c>
      <c r="J56" s="11">
        <f>[1]Лист1!F77</f>
        <v>27.18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ягод витаминизированный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3.76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197.84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2025-04-16T10:22:16Z</dcterms:modified>
</cp:coreProperties>
</file>