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<sst xmlns="http://schemas.openxmlformats.org/spreadsheetml/2006/main" count="55" uniqueCount="28">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</sst>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35</v>
          </cell>
        </row>
        <row r="9">
          <cell r="C9" t="str">
            <v>Запеканка из творога с яблоками со сгущ молоком</v>
          </cell>
          <cell r="D9">
            <v>21.783000000000001</v>
          </cell>
          <cell r="E9">
            <v>18.759</v>
          </cell>
          <cell r="F9">
            <v>49.908000000000001</v>
          </cell>
          <cell r="G9">
            <v>455.59500000000003</v>
          </cell>
          <cell r="H9">
            <v>180</v>
          </cell>
          <cell r="I9">
            <v>107.12</v>
          </cell>
        </row>
        <row r="10">
          <cell r="C10" t="str">
            <v xml:space="preserve">Чай с сахаром 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4.18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3.08</v>
          </cell>
        </row>
        <row r="12">
          <cell r="C12"/>
          <cell r="D12"/>
          <cell r="E12"/>
          <cell r="F12"/>
          <cell r="G12"/>
          <cell r="H12"/>
          <cell r="I12"/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Икра свекольная</v>
          </cell>
          <cell r="D19">
            <v>1.8</v>
          </cell>
          <cell r="E19">
            <v>6.55</v>
          </cell>
          <cell r="F19">
            <v>11.91</v>
          </cell>
          <cell r="G19">
            <v>114.7</v>
          </cell>
          <cell r="H19">
            <v>100</v>
          </cell>
          <cell r="I19">
            <v>16.579999999999998</v>
          </cell>
        </row>
        <row r="20">
          <cell r="C20" t="str">
            <v>Котлета Домашняя</v>
          </cell>
          <cell r="D20">
            <v>12.76</v>
          </cell>
          <cell r="E20">
            <v>24.38</v>
          </cell>
          <cell r="F20">
            <v>9.6</v>
          </cell>
          <cell r="G20">
            <v>308.14999999999998</v>
          </cell>
          <cell r="H20">
            <v>100</v>
          </cell>
          <cell r="I20">
            <v>72.63</v>
          </cell>
        </row>
        <row r="21">
          <cell r="C21" t="str">
            <v>Макароны отварные</v>
          </cell>
          <cell r="D21">
            <v>6.54</v>
          </cell>
          <cell r="E21">
            <v>6.94</v>
          </cell>
          <cell r="F21">
            <v>36.549999999999997</v>
          </cell>
          <cell r="G21">
            <v>234.85</v>
          </cell>
          <cell r="H21">
            <v>180</v>
          </cell>
          <cell r="I21">
            <v>14.37</v>
          </cell>
        </row>
        <row r="22">
          <cell r="C22" t="str">
            <v xml:space="preserve">Компот из свежих плодов и ягод(яблоко) 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13.52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34.15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 xml:space="preserve">Печень тушеная в  молочном соусе </v>
          </cell>
          <cell r="D31">
            <v>14.143000000000001</v>
          </cell>
          <cell r="E31">
            <v>10.319000000000001</v>
          </cell>
          <cell r="F31">
            <v>9.3819999999999997</v>
          </cell>
          <cell r="G31">
            <v>186.96600000000001</v>
          </cell>
          <cell r="H31">
            <v>100</v>
          </cell>
          <cell r="I31">
            <v>49.94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 xml:space="preserve">Компот из свежих ягод </v>
          </cell>
          <cell r="D33">
            <v>0.23</v>
          </cell>
          <cell r="E33" t="str">
            <v>-</v>
          </cell>
          <cell r="F33">
            <v>29.41</v>
          </cell>
          <cell r="G33">
            <v>118.5</v>
          </cell>
          <cell r="H33">
            <v>200</v>
          </cell>
          <cell r="I33">
            <v>6.71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Запеканка из творога с яблоками со сгущ молоком</v>
          </cell>
          <cell r="D38">
            <v>21.783000000000001</v>
          </cell>
          <cell r="E38">
            <v>18.759</v>
          </cell>
          <cell r="F38">
            <v>49.908000000000001</v>
          </cell>
          <cell r="G38">
            <v>455.59500000000003</v>
          </cell>
          <cell r="H38">
            <v>180</v>
          </cell>
          <cell r="I38">
            <v>107.12</v>
          </cell>
        </row>
        <row r="39">
          <cell r="C39" t="str">
            <v>Икра свекольная</v>
          </cell>
          <cell r="D39">
            <v>1.8</v>
          </cell>
          <cell r="E39">
            <v>6.55</v>
          </cell>
          <cell r="F39">
            <v>11.91</v>
          </cell>
          <cell r="G39">
            <v>114.7</v>
          </cell>
          <cell r="H39">
            <v>100</v>
          </cell>
          <cell r="I39">
            <v>16.579999999999998</v>
          </cell>
        </row>
        <row r="40">
          <cell r="C40" t="str">
            <v>Котлета Домашняя</v>
          </cell>
          <cell r="D40">
            <v>12.76</v>
          </cell>
          <cell r="E40">
            <v>24.38</v>
          </cell>
          <cell r="F40">
            <v>9.6</v>
          </cell>
          <cell r="G40">
            <v>308.14999999999998</v>
          </cell>
          <cell r="H40">
            <v>100</v>
          </cell>
          <cell r="I40">
            <v>72.63</v>
          </cell>
        </row>
        <row r="41">
          <cell r="C41" t="str">
            <v>Макароны отварные</v>
          </cell>
          <cell r="D41">
            <v>6.54</v>
          </cell>
          <cell r="E41">
            <v>6.94</v>
          </cell>
          <cell r="F41">
            <v>36.549999999999997</v>
          </cell>
          <cell r="G41">
            <v>234.85</v>
          </cell>
          <cell r="H41">
            <v>180</v>
          </cell>
          <cell r="I41">
            <v>14.37</v>
          </cell>
        </row>
        <row r="42">
          <cell r="C42" t="str">
            <v xml:space="preserve">Компот из свежих плодов и ягод(яблоко) </v>
          </cell>
          <cell r="D42">
            <v>0.23</v>
          </cell>
          <cell r="E42" t="str">
            <v>-</v>
          </cell>
          <cell r="F42">
            <v>29.41</v>
          </cell>
          <cell r="G42">
            <v>118.5</v>
          </cell>
          <cell r="H42">
            <v>200</v>
          </cell>
          <cell r="I42">
            <v>13.52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4.18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34.15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 xml:space="preserve">Печень тушеная в  молочном соусе </v>
          </cell>
          <cell r="D66">
            <v>14.143000000000001</v>
          </cell>
          <cell r="E66">
            <v>10.319000000000001</v>
          </cell>
          <cell r="F66">
            <v>9.3819999999999997</v>
          </cell>
          <cell r="G66">
            <v>186.96600000000001</v>
          </cell>
          <cell r="H66">
            <v>100</v>
          </cell>
          <cell r="I66">
            <v>49.94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 xml:space="preserve">Компот из свежих ягод </v>
          </cell>
          <cell r="D68">
            <v>0.23</v>
          </cell>
          <cell r="E68" t="str">
            <v>-</v>
          </cell>
          <cell r="F68">
            <v>29.41</v>
          </cell>
          <cell r="G68">
            <v>118.5</v>
          </cell>
          <cell r="H68">
            <v>200</v>
          </cell>
          <cell r="I68">
            <v>6.71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61.26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 xml:space="preserve">Печень тушеная в  молочном соусе </v>
          </cell>
          <cell r="D76">
            <v>3.4</v>
          </cell>
          <cell r="E76">
            <v>10.95</v>
          </cell>
          <cell r="F76">
            <v>4.76</v>
          </cell>
          <cell r="G76">
            <v>198.75</v>
          </cell>
          <cell r="H76">
            <v>125</v>
          </cell>
          <cell r="I76">
            <v>72.31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 xml:space="preserve">Компот из свежих ягод </v>
          </cell>
          <cell r="D78">
            <v>0.23</v>
          </cell>
          <cell r="E78" t="str">
            <v>-</v>
          </cell>
          <cell r="F78">
            <v>29.41</v>
          </cell>
          <cell r="G78">
            <v>118.5</v>
          </cell>
          <cell r="H78">
            <v>200</v>
          </cell>
          <cell r="I78">
            <v>6.71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35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Запеканка из творога с яблоками со сгущ молоком</v>
      </c>
      <c r="E6" s="5">
        <f>[1]Лист1!H9</f>
        <v>180</v>
      </c>
      <c r="F6" s="5">
        <f>[1]Лист1!I9</f>
        <v>107.12</v>
      </c>
      <c r="G6" s="30">
        <f>[1]Лист1!G9</f>
        <v>455.59500000000003</v>
      </c>
      <c r="H6" s="30">
        <f>[1]Лист1!D9</f>
        <v>21.783000000000001</v>
      </c>
      <c r="I6" s="30">
        <f>[1]Лист1!E9</f>
        <v>18.759</v>
      </c>
      <c r="J6" s="30">
        <f>[1]Лист1!F9</f>
        <v>49.908000000000001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сахаром </v>
      </c>
      <c r="E7" s="5">
        <f>[1]Лист1!H10</f>
        <v>200</v>
      </c>
      <c r="F7" s="5">
        <f>[1]Лист1!I10</f>
        <v>4.18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3.08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>
        <f>[1]Лист1!$C$12</f>
        <v>0</v>
      </c>
      <c r="E9" s="5">
        <f>[1]Лист1!H12</f>
        <v>0</v>
      </c>
      <c r="F9" s="5">
        <f>[1]Лист1!I12</f>
        <v>0</v>
      </c>
      <c r="G9" s="30">
        <f>[1]Лист1!G12</f>
        <v>0</v>
      </c>
      <c r="H9" s="30">
        <f>[1]Лист1!D12</f>
        <v>0</v>
      </c>
      <c r="I9" s="30">
        <f>[1]Лист1!E12</f>
        <v>0</v>
      </c>
      <c r="J9" s="30">
        <f>[1]Лист1!F12</f>
        <v>0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149.38000000000002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Икра свекольная</v>
      </c>
      <c r="E14" s="34">
        <f>[1]Лист1!H19</f>
        <v>100</v>
      </c>
      <c r="F14" s="34">
        <f>[1]Лист1!I19</f>
        <v>16.579999999999998</v>
      </c>
      <c r="G14" s="38">
        <f>[1]Лист1!G19</f>
        <v>114.7</v>
      </c>
      <c r="H14" s="38">
        <f>[1]Лист1!D19</f>
        <v>1.8</v>
      </c>
      <c r="I14" s="38">
        <f>[1]Лист1!E19</f>
        <v>6.55</v>
      </c>
      <c r="J14" s="38">
        <f>[1]Лист1!F19</f>
        <v>11.91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Домашняя</v>
      </c>
      <c r="E15" s="34">
        <f>[1]Лист1!H20</f>
        <v>100</v>
      </c>
      <c r="F15" s="34">
        <f>[1]Лист1!I20</f>
        <v>72.63</v>
      </c>
      <c r="G15" s="38">
        <f>[1]Лист1!G20</f>
        <v>308.14999999999998</v>
      </c>
      <c r="H15" s="38">
        <f>[1]Лист1!D20</f>
        <v>12.76</v>
      </c>
      <c r="I15" s="38">
        <f>[1]Лист1!E20</f>
        <v>24.38</v>
      </c>
      <c r="J15" s="38">
        <f>[1]Лист1!F20</f>
        <v>9.6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</v>
      </c>
      <c r="E16" s="34">
        <f>[1]Лист1!H21</f>
        <v>180</v>
      </c>
      <c r="F16" s="34">
        <f>[1]Лист1!I21</f>
        <v>14.37</v>
      </c>
      <c r="G16" s="38">
        <f>[1]Лист1!G21</f>
        <v>234.85</v>
      </c>
      <c r="H16" s="38">
        <f>[1]Лист1!D21</f>
        <v>6.54</v>
      </c>
      <c r="I16" s="38">
        <f>[1]Лист1!E21</f>
        <v>6.94</v>
      </c>
      <c r="J16" s="38">
        <f>[1]Лист1!F21</f>
        <v>36.549999999999997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Компот из свежих плодов и ягод(яблоко) </v>
      </c>
      <c r="E17" s="34">
        <f>[1]Лист1!H22</f>
        <v>200</v>
      </c>
      <c r="F17" s="34">
        <f>[1]Лист1!I22</f>
        <v>13.52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123.62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Запеканка из творога с яблоками со сгущ молоком</v>
      </c>
      <c r="E23" s="34">
        <f>[1]Лист1!H38</f>
        <v>180</v>
      </c>
      <c r="F23" s="34">
        <f>[1]Лист1!I38</f>
        <v>107.12</v>
      </c>
      <c r="G23" s="38">
        <f>[1]Лист1!G38</f>
        <v>455.59500000000003</v>
      </c>
      <c r="H23" s="38">
        <f>[1]Лист1!D38</f>
        <v>21.783000000000001</v>
      </c>
      <c r="I23" s="38">
        <f>[1]Лист1!E38</f>
        <v>18.759</v>
      </c>
      <c r="J23" s="38">
        <f>[1]Лист1!F38</f>
        <v>49.908000000000001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Икра свекольная</v>
      </c>
      <c r="E24" s="34">
        <f>[1]Лист1!H39</f>
        <v>100</v>
      </c>
      <c r="F24" s="34">
        <f>[1]Лист1!I39</f>
        <v>16.579999999999998</v>
      </c>
      <c r="G24" s="38">
        <f>[1]Лист1!G39</f>
        <v>114.7</v>
      </c>
      <c r="H24" s="38">
        <f>[1]Лист1!D39</f>
        <v>1.8</v>
      </c>
      <c r="I24" s="38">
        <f>[1]Лист1!E39</f>
        <v>6.55</v>
      </c>
      <c r="J24" s="38">
        <f>[1]Лист1!F39</f>
        <v>11.91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Домашняя</v>
      </c>
      <c r="E25" s="34">
        <f>[1]Лист1!H40</f>
        <v>100</v>
      </c>
      <c r="F25" s="34">
        <f>[1]Лист1!I40</f>
        <v>72.63</v>
      </c>
      <c r="G25" s="38">
        <f>[1]Лист1!G40</f>
        <v>308.14999999999998</v>
      </c>
      <c r="H25" s="38">
        <f>[1]Лист1!D40</f>
        <v>12.76</v>
      </c>
      <c r="I25" s="38">
        <f>[1]Лист1!E40</f>
        <v>24.38</v>
      </c>
      <c r="J25" s="38">
        <f>[1]Лист1!F40</f>
        <v>9.6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180</v>
      </c>
      <c r="F26" s="34">
        <f>[1]Лист1!I41</f>
        <v>14.37</v>
      </c>
      <c r="G26" s="38">
        <f>[1]Лист1!G41</f>
        <v>234.85</v>
      </c>
      <c r="H26" s="38">
        <f>[1]Лист1!D41</f>
        <v>6.54</v>
      </c>
      <c r="I26" s="38">
        <f>[1]Лист1!E41</f>
        <v>6.94</v>
      </c>
      <c r="J26" s="38">
        <f>[1]Лист1!F41</f>
        <v>36.549999999999997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Компот из свежих плодов и ягод(яблоко) </v>
      </c>
      <c r="E27" s="34">
        <f>[1]Лист1!H42</f>
        <v>200</v>
      </c>
      <c r="F27" s="34">
        <f>[1]Лист1!I42</f>
        <v>13.52</v>
      </c>
      <c r="G27" s="38">
        <f>[1]Лист1!G42</f>
        <v>118.5</v>
      </c>
      <c r="H27" s="38">
        <f>[1]Лист1!D42</f>
        <v>0.23</v>
      </c>
      <c r="I27" s="38" t="str">
        <f>[1]Лист1!E42</f>
        <v>-</v>
      </c>
      <c r="J27" s="38">
        <f>[1]Лист1!F42</f>
        <v>29.41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4.18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34.15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Печень тушеная в  молочном соусе </v>
      </c>
      <c r="E36" s="11">
        <f>[1]Лист1!H31</f>
        <v>100</v>
      </c>
      <c r="F36" s="11">
        <f>[1]Лист1!I31</f>
        <v>49.94</v>
      </c>
      <c r="G36" s="38">
        <f>[1]Лист1!G31</f>
        <v>186.96600000000001</v>
      </c>
      <c r="H36" s="38">
        <f>[1]Лист1!D31</f>
        <v>14.143000000000001</v>
      </c>
      <c r="I36" s="38">
        <f>[1]Лист1!E31</f>
        <v>10.319000000000001</v>
      </c>
      <c r="J36" s="38">
        <f>[1]Лист1!F31</f>
        <v>9.3819999999999997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свежих ягод </v>
      </c>
      <c r="E38" s="11">
        <f>[1]Лист1!H33</f>
        <v>200</v>
      </c>
      <c r="F38" s="11">
        <f>[1]Лист1!I33</f>
        <v>6.71</v>
      </c>
      <c r="G38" s="38">
        <f>[1]Лист1!G33</f>
        <v>118.5</v>
      </c>
      <c r="H38" s="38">
        <f>[1]Лист1!D33</f>
        <v>0.23</v>
      </c>
      <c r="I38" s="38" t="str">
        <f>[1]Лист1!E33</f>
        <v>-</v>
      </c>
      <c r="J38" s="38">
        <f>[1]Лист1!F33</f>
        <v>29.41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149.49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34.15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 xml:space="preserve">Печень тушеная в  молочном соусе </v>
      </c>
      <c r="E45" s="11">
        <f>[1]Лист1!H66</f>
        <v>100</v>
      </c>
      <c r="F45" s="11">
        <f>[1]Лист1!I66</f>
        <v>49.94</v>
      </c>
      <c r="G45" s="11">
        <f>[1]Лист1!G66</f>
        <v>186.96600000000001</v>
      </c>
      <c r="H45" s="11">
        <f>[1]Лист1!D66</f>
        <v>14.143000000000001</v>
      </c>
      <c r="I45" s="11">
        <f>[1]Лист1!E66</f>
        <v>10.319000000000001</v>
      </c>
      <c r="J45" s="11">
        <f>[1]Лист1!F66</f>
        <v>9.3819999999999997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свежих ягод </v>
      </c>
      <c r="E47" s="11">
        <f>[1]Лист1!H68</f>
        <v>200</v>
      </c>
      <c r="F47" s="11">
        <f>[1]Лист1!I68</f>
        <v>6.71</v>
      </c>
      <c r="G47" s="11">
        <f>[1]Лист1!G68</f>
        <v>118.5</v>
      </c>
      <c r="H47" s="11">
        <f>[1]Лист1!D68</f>
        <v>0.23</v>
      </c>
      <c r="I47" s="11" t="str">
        <f>[1]Лист1!E68</f>
        <v>-</v>
      </c>
      <c r="J47" s="11">
        <f>[1]Лист1!F68</f>
        <v>29.41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149.49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61.26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 xml:space="preserve">Печень тушеная в  молочном соусе </v>
      </c>
      <c r="E55" s="11">
        <f>[1]Лист1!H76</f>
        <v>125</v>
      </c>
      <c r="F55" s="11">
        <f>[1]Лист1!I76</f>
        <v>72.31</v>
      </c>
      <c r="G55" s="11">
        <f>[1]Лист1!G76</f>
        <v>198.75</v>
      </c>
      <c r="H55" s="11">
        <f>[1]Лист1!D76</f>
        <v>3.4</v>
      </c>
      <c r="I55" s="11">
        <f>[1]Лист1!E76</f>
        <v>10.95</v>
      </c>
      <c r="J55" s="11">
        <f>[1]Лист1!F76</f>
        <v>4.76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свежих ягод </v>
      </c>
      <c r="E57" s="11">
        <f>[1]Лист1!H78</f>
        <v>200</v>
      </c>
      <c r="F57" s="11">
        <f>[1]Лист1!I78</f>
        <v>6.71</v>
      </c>
      <c r="G57" s="11">
        <f>[1]Лист1!G78</f>
        <v>118.5</v>
      </c>
      <c r="H57" s="11">
        <f>[1]Лист1!D78</f>
        <v>0.23</v>
      </c>
      <c r="I57" s="11" t="str">
        <f>[1]Лист1!E78</f>
        <v>-</v>
      </c>
      <c r="J57" s="11">
        <f>[1]Лист1!F78</f>
        <v>29.41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201.95000000000002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2026-01-22T03:49:20Z</dcterms:modified>
</cp:coreProperties>
</file>